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21\Desktop\"/>
    </mc:Choice>
  </mc:AlternateContent>
  <xr:revisionPtr revIDLastSave="0" documentId="13_ncr:1_{7C8BC9D7-D1A1-49FF-A599-873CE5D3E7F4}" xr6:coauthVersionLast="47" xr6:coauthVersionMax="47" xr10:uidLastSave="{00000000-0000-0000-0000-000000000000}"/>
  <bookViews>
    <workbookView xWindow="5952" yWindow="888" windowWidth="16812" windowHeight="11772" xr2:uid="{00000000-000D-0000-FFFF-FFFF00000000}"/>
  </bookViews>
  <sheets>
    <sheet name="請求書" sheetId="2" r:id="rId1"/>
    <sheet name="見積書" sheetId="1" r:id="rId2"/>
    <sheet name="見積辞退届" sheetId="4" r:id="rId3"/>
  </sheets>
  <definedNames>
    <definedName name="_xlnm.Print_Area" localSheetId="2">見積辞退届!$A$1:$H$33</definedName>
    <definedName name="_xlnm.Print_Area" localSheetId="0">請求書!$A$1:$H$30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4" l="1"/>
  <c r="G16" i="4"/>
  <c r="G17" i="4"/>
  <c r="G18" i="4"/>
  <c r="G19" i="4"/>
  <c r="G20" i="4"/>
  <c r="G21" i="4"/>
  <c r="G22" i="4"/>
  <c r="G23" i="4"/>
  <c r="G24" i="4"/>
  <c r="G25" i="4"/>
  <c r="G26" i="4"/>
  <c r="G24" i="2"/>
  <c r="G23" i="2"/>
  <c r="G22" i="2"/>
  <c r="G21" i="2"/>
  <c r="G20" i="2"/>
  <c r="G19" i="2"/>
  <c r="G18" i="2"/>
  <c r="G17" i="2"/>
  <c r="G16" i="2"/>
  <c r="G15" i="2"/>
  <c r="G14" i="2"/>
  <c r="G13" i="2"/>
  <c r="H16" i="1"/>
  <c r="H17" i="1"/>
  <c r="I17" i="1" s="1"/>
  <c r="H18" i="1"/>
  <c r="I18" i="1" s="1"/>
  <c r="H19" i="1"/>
  <c r="I19" i="1" s="1"/>
  <c r="H20" i="1"/>
  <c r="H21" i="1"/>
  <c r="I21" i="1" s="1"/>
  <c r="H22" i="1"/>
  <c r="H23" i="1"/>
  <c r="I23" i="1" s="1"/>
  <c r="H24" i="1"/>
  <c r="I24" i="1" s="1"/>
  <c r="H25" i="1"/>
  <c r="I25" i="1" s="1"/>
  <c r="H26" i="1"/>
  <c r="I26" i="1" s="1"/>
  <c r="H27" i="1"/>
  <c r="I27" i="1" s="1"/>
  <c r="H28" i="1"/>
  <c r="I28" i="1" s="1"/>
  <c r="H15" i="1"/>
  <c r="I15" i="1" s="1"/>
  <c r="G27" i="4" l="1"/>
  <c r="G29" i="4" s="1"/>
  <c r="G28" i="4" s="1"/>
  <c r="G25" i="2"/>
  <c r="G27" i="2" s="1"/>
  <c r="G26" i="2" s="1"/>
  <c r="I22" i="1"/>
  <c r="J22" i="1" s="1"/>
  <c r="J26" i="1"/>
  <c r="I20" i="1"/>
  <c r="J20" i="1" s="1"/>
  <c r="I16" i="1"/>
  <c r="J16" i="1" s="1"/>
  <c r="J23" i="1"/>
  <c r="J27" i="1"/>
  <c r="J15" i="1"/>
  <c r="H29" i="1"/>
  <c r="J19" i="1"/>
  <c r="J18" i="1"/>
  <c r="J25" i="1"/>
  <c r="J21" i="1"/>
  <c r="J28" i="1"/>
  <c r="J24" i="1"/>
  <c r="J17" i="1"/>
  <c r="I29" i="1" l="1"/>
  <c r="J29" i="1"/>
</calcChain>
</file>

<file path=xl/sharedStrings.xml><?xml version="1.0" encoding="utf-8"?>
<sst xmlns="http://schemas.openxmlformats.org/spreadsheetml/2006/main" count="73" uniqueCount="40">
  <si>
    <t>見　　　　積　　　　書</t>
    <rPh sb="0" eb="1">
      <t>ミ</t>
    </rPh>
    <rPh sb="5" eb="6">
      <t>セキ</t>
    </rPh>
    <rPh sb="10" eb="11">
      <t>ショ</t>
    </rPh>
    <phoneticPr fontId="1"/>
  </si>
  <si>
    <t>No.</t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</si>
  <si>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</si>
  <si>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</si>
  <si>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消費税</t>
    <rPh sb="0" eb="3">
      <t>ショウヒゼイ</t>
    </rPh>
    <phoneticPr fontId="1"/>
  </si>
  <si>
    <t>品　　名</t>
    <rPh sb="0" eb="1">
      <t>ヒン</t>
    </rPh>
    <rPh sb="3" eb="4">
      <t>ナ</t>
    </rPh>
    <phoneticPr fontId="1"/>
  </si>
  <si>
    <t>規　　格</t>
    <rPh sb="0" eb="1">
      <t>キ</t>
    </rPh>
    <rPh sb="3" eb="4">
      <t>カク</t>
    </rPh>
    <phoneticPr fontId="1"/>
  </si>
  <si>
    <t>所在地</t>
    <rPh sb="0" eb="3">
      <t>ショザイチ</t>
    </rPh>
    <phoneticPr fontId="1"/>
  </si>
  <si>
    <t>納入場所</t>
    <rPh sb="0" eb="4">
      <t>ノウニュウバショ</t>
    </rPh>
    <phoneticPr fontId="1"/>
  </si>
  <si>
    <t>納入期限</t>
    <rPh sb="0" eb="4">
      <t>ノウニュウキゲン</t>
    </rPh>
    <phoneticPr fontId="1"/>
  </si>
  <si>
    <t>合計</t>
    <rPh sb="0" eb="2">
      <t>ゴウケイ</t>
    </rPh>
    <phoneticPr fontId="1"/>
  </si>
  <si>
    <t>(注意事項）</t>
    <rPh sb="1" eb="5">
      <t>チュウイジコウ</t>
    </rPh>
    <phoneticPr fontId="1"/>
  </si>
  <si>
    <t>1. このまま見積書として、記名し提出してください。</t>
    <rPh sb="7" eb="10">
      <t>ミツモリショ</t>
    </rPh>
    <rPh sb="14" eb="16">
      <t>キメイ</t>
    </rPh>
    <rPh sb="17" eb="19">
      <t>テイシュツ</t>
    </rPh>
    <phoneticPr fontId="1"/>
  </si>
  <si>
    <t>2. 原則として、総額で落札とします。(単品ごとに落札とする場合は、別途指名します。）</t>
    <rPh sb="3" eb="5">
      <t>ゲンソク</t>
    </rPh>
    <rPh sb="9" eb="11">
      <t>ソウガク</t>
    </rPh>
    <rPh sb="12" eb="14">
      <t>ラクサツ</t>
    </rPh>
    <rPh sb="20" eb="22">
      <t>タンヒン</t>
    </rPh>
    <rPh sb="25" eb="27">
      <t>ラクサツ</t>
    </rPh>
    <rPh sb="30" eb="32">
      <t>バアイ</t>
    </rPh>
    <rPh sb="34" eb="38">
      <t>ベットシメイ</t>
    </rPh>
    <phoneticPr fontId="1"/>
  </si>
  <si>
    <t>3. 貴社にて取り扱いできる物品をお見積り願います。</t>
    <rPh sb="3" eb="5">
      <t>キシャ</t>
    </rPh>
    <rPh sb="7" eb="8">
      <t>ト</t>
    </rPh>
    <rPh sb="9" eb="10">
      <t>アツカ</t>
    </rPh>
    <rPh sb="14" eb="16">
      <t>ブッピン</t>
    </rPh>
    <rPh sb="18" eb="20">
      <t>ミツモ</t>
    </rPh>
    <rPh sb="21" eb="22">
      <t>ネガ</t>
    </rPh>
    <phoneticPr fontId="1"/>
  </si>
  <si>
    <t>4. 消費税額は円未満切捨てで記載してください。</t>
    <rPh sb="3" eb="7">
      <t>ショウヒゼイガク</t>
    </rPh>
    <rPh sb="8" eb="11">
      <t>エンミマン</t>
    </rPh>
    <rPh sb="11" eb="13">
      <t>キリス</t>
    </rPh>
    <rPh sb="15" eb="17">
      <t>キサイ</t>
    </rPh>
    <phoneticPr fontId="1"/>
  </si>
  <si>
    <t>金額</t>
    <rPh sb="0" eb="2">
      <t>キンガク</t>
    </rPh>
    <phoneticPr fontId="1"/>
  </si>
  <si>
    <t>合計金額</t>
    <rPh sb="0" eb="2">
      <t>ゴウケイ</t>
    </rPh>
    <rPh sb="2" eb="4">
      <t>キンガク</t>
    </rPh>
    <phoneticPr fontId="1"/>
  </si>
  <si>
    <t>単価</t>
    <rPh sb="0" eb="1">
      <t>タン</t>
    </rPh>
    <rPh sb="1" eb="2">
      <t>アタイ</t>
    </rPh>
    <phoneticPr fontId="1"/>
  </si>
  <si>
    <t>商号･名称</t>
    <rPh sb="0" eb="2">
      <t>ショウゴウ</t>
    </rPh>
    <rPh sb="3" eb="5">
      <t>メイショウ</t>
    </rPh>
    <phoneticPr fontId="1"/>
  </si>
  <si>
    <t>担当所属</t>
    <rPh sb="0" eb="2">
      <t>タントウ</t>
    </rPh>
    <rPh sb="2" eb="4">
      <t>ショゾク</t>
    </rPh>
    <phoneticPr fontId="1"/>
  </si>
  <si>
    <t>ガバットファイル</t>
    <phoneticPr fontId="1"/>
  </si>
  <si>
    <t>冊</t>
    <rPh sb="0" eb="1">
      <t>サツ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</si>
  <si>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</si>
  <si>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令和　　年　　月　　日</t>
    <phoneticPr fontId="1"/>
  </si>
  <si>
    <t>請　　　求　　　書</t>
    <rPh sb="0" eb="1">
      <t>ショウ</t>
    </rPh>
    <rPh sb="4" eb="5">
      <t>モトム</t>
    </rPh>
    <rPh sb="8" eb="9">
      <t>ショ</t>
    </rPh>
    <phoneticPr fontId="1"/>
  </si>
  <si>
    <t>小計</t>
    <rPh sb="0" eb="2">
      <t>ショウケイ</t>
    </rPh>
    <phoneticPr fontId="1"/>
  </si>
  <si>
    <t>消費税及び地方消費税</t>
    <rPh sb="0" eb="3">
      <t>ショウヒゼイ</t>
    </rPh>
    <rPh sb="3" eb="4">
      <t>オヨ</t>
    </rPh>
    <rPh sb="5" eb="10">
      <t>チホウショウヒゼイ</t>
    </rPh>
    <phoneticPr fontId="1"/>
  </si>
  <si>
    <t>下記口座へ振込ください。</t>
    <rPh sb="0" eb="2">
      <t>カキ</t>
    </rPh>
    <rPh sb="2" eb="4">
      <t>コウザ</t>
    </rPh>
    <rPh sb="5" eb="7">
      <t>フリコミ</t>
    </rPh>
    <phoneticPr fontId="1"/>
  </si>
  <si>
    <t>○○銀行　□□支店　（当座）1234567　口座名義名（フリガナ）</t>
    <rPh sb="2" eb="4">
      <t>ギンコウ</t>
    </rPh>
    <rPh sb="7" eb="9">
      <t>シテン</t>
    </rPh>
    <rPh sb="11" eb="13">
      <t>トウザ</t>
    </rPh>
    <rPh sb="22" eb="24">
      <t>コウザ</t>
    </rPh>
    <rPh sb="24" eb="27">
      <t>メイギメイ</t>
    </rPh>
    <phoneticPr fontId="1"/>
  </si>
  <si>
    <t>見　　積　　辞　　退　　届</t>
    <rPh sb="0" eb="1">
      <t>ミ</t>
    </rPh>
    <rPh sb="3" eb="4">
      <t>セキ</t>
    </rPh>
    <rPh sb="6" eb="7">
      <t>ジ</t>
    </rPh>
    <rPh sb="9" eb="10">
      <t>タイ</t>
    </rPh>
    <rPh sb="12" eb="13">
      <t>トドケ</t>
    </rPh>
    <phoneticPr fontId="1"/>
  </si>
  <si>
    <t>上記について指名を受けましたが、都合により見積を辞退します。</t>
    <phoneticPr fontId="1"/>
  </si>
  <si>
    <t>(宛先）公益財団法人 富山市ファミリーパーク公社</t>
    <rPh sb="1" eb="3">
      <t>アテサキ</t>
    </rPh>
    <rPh sb="4" eb="10">
      <t>コウエキザイダンホウジン</t>
    </rPh>
    <rPh sb="11" eb="14">
      <t>トヤマシ</t>
    </rPh>
    <rPh sb="22" eb="24">
      <t>コウシャ</t>
    </rPh>
    <phoneticPr fontId="1"/>
  </si>
  <si>
    <t>理事長　稲葉　久美子</t>
    <rPh sb="0" eb="3">
      <t>リジチョウ</t>
    </rPh>
    <rPh sb="4" eb="6">
      <t>イナバ</t>
    </rPh>
    <rPh sb="7" eb="10">
      <t>クミコ</t>
    </rPh>
    <phoneticPr fontId="1"/>
  </si>
  <si>
    <t>【メーカー名】【品番】A4縦</t>
    <rPh sb="5" eb="6">
      <t>メイ</t>
    </rPh>
    <rPh sb="8" eb="10">
      <t>ヒンバン</t>
    </rPh>
    <rPh sb="13" eb="14">
      <t>タテ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</si>
  <si>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</si>
  <si>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担当者直通電話番号</t>
    <rPh sb="0" eb="3">
      <t>タントウシャ</t>
    </rPh>
    <rPh sb="3" eb="5">
      <t>チョクツウ</t>
    </rPh>
    <rPh sb="5" eb="9">
      <t>デンワバンゴウ</t>
    </rPh>
    <phoneticPr fontId="1"/>
  </si>
  <si>
    <t>担当者メールアドレス</t>
    <rPh sb="0" eb="3">
      <t>タントウシャ</t>
    </rPh>
    <phoneticPr fontId="1"/>
  </si>
  <si>
    <t>担当者　所属 職 氏名</t>
    <rPh sb="0" eb="3">
      <t>タントウシャ</t>
    </rPh>
    <rPh sb="4" eb="6">
      <t>ショゾク</t>
    </rPh>
    <rPh sb="7" eb="8">
      <t>ショク</t>
    </rPh>
    <rPh sb="9" eb="11">
      <t>シメイ</t>
    </rPh>
    <phoneticPr fontId="1"/>
  </si>
  <si>
    <t>代表者職氏名</t>
    <rPh sb="0" eb="3">
      <t>ダイヒョウシャ</t>
    </rPh>
    <rPh sb="3" eb="6">
      <t>ショクシメイ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</si>
</sst>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Yu Gothic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1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distributed" vertical="center" indent="2"/>
    </xf>
    <xf numFmtId="0" fontId="3" fillId="0" borderId="0" xfId="0" applyFont="1" applyAlignment="1">
      <alignment horizontal="distributed" vertical="center"/>
    </xf>
    <xf numFmtId="176" fontId="3" fillId="0" borderId="0" xfId="0" applyNumberFormat="1" applyFont="1" applyAlignment="1">
      <alignment vertical="center"/>
    </xf>
    <xf numFmtId="0" fontId="5" fillId="0" borderId="14" xfId="0" applyFont="1" applyBorder="1" applyAlignment="1">
      <alignment vertical="center" shrinkToFit="1"/>
    </xf>
    <xf numFmtId="38" fontId="3" fillId="0" borderId="13" xfId="1" applyFont="1" applyFill="1" applyBorder="1" applyAlignment="1">
      <alignment vertical="center" shrinkToFit="1"/>
    </xf>
    <xf numFmtId="38" fontId="3" fillId="0" borderId="1" xfId="1" applyFont="1" applyFill="1" applyBorder="1" applyAlignment="1">
      <alignment vertical="center" shrinkToFit="1"/>
    </xf>
    <xf numFmtId="38" fontId="3" fillId="0" borderId="6" xfId="1" applyFont="1" applyFill="1" applyBorder="1" applyAlignment="1">
      <alignment vertical="center" shrinkToFit="1"/>
    </xf>
    <xf numFmtId="0" fontId="3" fillId="0" borderId="0" xfId="0" applyFont="1" applyAlignment="1">
      <alignment horizontal="distributed" vertical="center" indent="20" shrinkToFit="1"/>
    </xf>
    <xf numFmtId="38" fontId="3" fillId="0" borderId="0" xfId="1" applyFont="1" applyFill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indent="15" shrinkToFit="1"/>
    </xf>
    <xf numFmtId="0" fontId="3" fillId="0" borderId="3" xfId="0" applyFont="1" applyBorder="1" applyAlignment="1">
      <alignment horizontal="distributed" vertical="center" indent="15" shrinkToFit="1"/>
    </xf>
    <xf numFmtId="0" fontId="3" fillId="0" borderId="4" xfId="0" applyFont="1" applyBorder="1" applyAlignment="1">
      <alignment horizontal="distributed" vertical="center" indent="15" shrinkToFit="1"/>
    </xf>
    <xf numFmtId="0" fontId="3" fillId="0" borderId="8" xfId="0" applyFont="1" applyBorder="1" applyAlignment="1">
      <alignment horizontal="distributed" vertical="center" indent="15" shrinkToFit="1"/>
    </xf>
    <xf numFmtId="0" fontId="3" fillId="0" borderId="9" xfId="0" applyFont="1" applyBorder="1" applyAlignment="1">
      <alignment horizontal="distributed" vertical="center" indent="15" shrinkToFit="1"/>
    </xf>
    <xf numFmtId="0" fontId="3" fillId="0" borderId="10" xfId="0" applyFont="1" applyBorder="1" applyAlignment="1">
      <alignment horizontal="distributed" vertical="center" indent="15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38" fontId="3" fillId="2" borderId="1" xfId="1" applyFont="1" applyFill="1" applyBorder="1" applyAlignment="1">
      <alignment vertical="center" shrinkToFit="1"/>
    </xf>
    <xf numFmtId="38" fontId="3" fillId="2" borderId="7" xfId="1" applyFont="1" applyFill="1" applyBorder="1" applyAlignment="1">
      <alignment vertical="center" shrinkToFit="1"/>
    </xf>
    <xf numFmtId="38" fontId="3" fillId="2" borderId="6" xfId="1" applyFont="1" applyFill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vertical="center" shrinkToFit="1"/>
    </xf>
    <xf numFmtId="0" fontId="3" fillId="3" borderId="0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vertical="center" shrinkToFit="1"/>
    </xf>
    <xf numFmtId="0" fontId="3" fillId="3" borderId="5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3" fillId="3" borderId="0" xfId="0" applyFont="1" applyFill="1" applyBorder="1" applyAlignment="1">
      <alignment vertical="center" shrinkToFit="1"/>
    </xf>
    <xf numFmtId="0" fontId="5" fillId="3" borderId="0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0</xdr:row>
      <xdr:rowOff>254000</xdr:rowOff>
    </xdr:from>
    <xdr:to>
      <xdr:col>3</xdr:col>
      <xdr:colOff>177800</xdr:colOff>
      <xdr:row>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9BC9E21-4E2D-4212-8546-E93D05CF868C}"/>
            </a:ext>
          </a:extLst>
        </xdr:cNvPr>
        <xdr:cNvSpPr txBox="1"/>
      </xdr:nvSpPr>
      <xdr:spPr>
        <a:xfrm>
          <a:off x="342900" y="254000"/>
          <a:ext cx="1727200" cy="5715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記載例</a:t>
          </a:r>
        </a:p>
      </xdr:txBody>
    </xdr:sp>
    <xdr:clientData/>
  </xdr:twoCellAnchor>
  <xdr:twoCellAnchor>
    <xdr:from>
      <xdr:col>3</xdr:col>
      <xdr:colOff>1790700</xdr:colOff>
      <xdr:row>8</xdr:row>
      <xdr:rowOff>167640</xdr:rowOff>
    </xdr:from>
    <xdr:to>
      <xdr:col>5</xdr:col>
      <xdr:colOff>22860</xdr:colOff>
      <xdr:row>8</xdr:row>
      <xdr:rowOff>175260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9BDCF504-8636-4ECD-89F4-1D9A930209E8}"/>
            </a:ext>
          </a:extLst>
        </xdr:cNvPr>
        <xdr:cNvCxnSpPr/>
      </xdr:nvCxnSpPr>
      <xdr:spPr>
        <a:xfrm>
          <a:off x="3672840" y="2667000"/>
          <a:ext cx="746760" cy="7620"/>
        </a:xfrm>
        <a:prstGeom prst="straightConnector1">
          <a:avLst/>
        </a:prstGeom>
        <a:ln w="412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632460</xdr:colOff>
      <xdr:row>7</xdr:row>
      <xdr:rowOff>7620</xdr:rowOff>
    </xdr:from>
    <xdr:to>
      <xdr:col>4</xdr:col>
      <xdr:colOff>88900</xdr:colOff>
      <xdr:row>10</xdr:row>
      <xdr:rowOff>63500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D29E94B-A2EF-4DE1-9E94-7B3A1DD3D5F2}"/>
            </a:ext>
          </a:extLst>
        </xdr:cNvPr>
        <xdr:cNvSpPr/>
      </xdr:nvSpPr>
      <xdr:spPr>
        <a:xfrm>
          <a:off x="1798320" y="2217420"/>
          <a:ext cx="2001520" cy="924560"/>
        </a:xfrm>
        <a:prstGeom prst="rect">
          <a:avLst/>
        </a:prstGeom>
        <a:solidFill>
          <a:schemeClr val="bg1"/>
        </a:solidFill>
        <a:ln w="412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必ず「担当者氏名・連絡先」を記載してください。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0</xdr:row>
      <xdr:rowOff>190500</xdr:rowOff>
    </xdr:from>
    <xdr:to>
      <xdr:col>3</xdr:col>
      <xdr:colOff>215900</xdr:colOff>
      <xdr:row>1</xdr:row>
      <xdr:rowOff>469900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49A0EEA-ADE7-4F8D-98E1-247D20317D3E}"/>
            </a:ext>
          </a:extLst>
        </xdr:cNvPr>
        <xdr:cNvSpPr txBox="1"/>
      </xdr:nvSpPr>
      <xdr:spPr>
        <a:xfrm>
          <a:off x="330200" y="190500"/>
          <a:ext cx="1727200" cy="5715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記載例</a:t>
          </a:r>
        </a:p>
      </xdr:txBody>
    </xdr:sp>
    <xdr:clientData/>
  </xdr:twoCellAnchor>
  <xdr:twoCellAnchor>
    <xdr:from>
      <xdr:col>4</xdr:col>
      <xdr:colOff>297180</xdr:colOff>
      <xdr:row>8</xdr:row>
      <xdr:rowOff>22860</xdr:rowOff>
    </xdr:from>
    <xdr:to>
      <xdr:col>6</xdr:col>
      <xdr:colOff>15240</xdr:colOff>
      <xdr:row>8</xdr:row>
      <xdr:rowOff>33020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D4E3CE98-FD5E-4E32-9E0D-34C276AEA71A}"/>
            </a:ext>
          </a:extLst>
        </xdr:cNvPr>
        <xdr:cNvCxnSpPr/>
      </xdr:nvCxnSpPr>
      <xdr:spPr>
        <a:xfrm>
          <a:off x="3916680" y="2522220"/>
          <a:ext cx="792480" cy="10160"/>
        </a:xfrm>
        <a:prstGeom prst="straightConnector1">
          <a:avLst/>
        </a:prstGeom>
        <a:ln w="412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350520</xdr:colOff>
      <xdr:row>6</xdr:row>
      <xdr:rowOff>281940</xdr:rowOff>
    </xdr:from>
    <xdr:to>
      <xdr:col>4</xdr:col>
      <xdr:colOff>568960</xdr:colOff>
      <xdr:row>10</xdr:row>
      <xdr:rowOff>48260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16C1F31-9DCD-41D5-8087-9970E2CFF0A1}"/>
            </a:ext>
          </a:extLst>
        </xdr:cNvPr>
        <xdr:cNvSpPr/>
      </xdr:nvSpPr>
      <xdr:spPr>
        <a:xfrm>
          <a:off x="2186940" y="2202180"/>
          <a:ext cx="2001520" cy="924560"/>
        </a:xfrm>
        <a:prstGeom prst="rect">
          <a:avLst/>
        </a:prstGeom>
        <a:solidFill>
          <a:schemeClr val="bg1"/>
        </a:solidFill>
        <a:ln w="412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必ず「担当者氏名・連絡先」を記載してください。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0</xdr:row>
      <xdr:rowOff>254000</xdr:rowOff>
    </xdr:from>
    <xdr:to>
      <xdr:col>3</xdr:col>
      <xdr:colOff>177800</xdr:colOff>
      <xdr:row>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8B11746-10CA-4B58-A2A5-FB1DF9AD5A5B}"/>
            </a:ext>
          </a:extLst>
        </xdr:cNvPr>
        <xdr:cNvSpPr txBox="1"/>
      </xdr:nvSpPr>
      <xdr:spPr>
        <a:xfrm>
          <a:off x="339725" y="254000"/>
          <a:ext cx="1724025" cy="5683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記載例</a:t>
          </a:r>
        </a:p>
      </xdr:txBody>
    </xdr:sp>
    <xdr:clientData/>
  </xdr:twoCellAnchor>
  <xdr:twoCellAnchor>
    <xdr:from>
      <xdr:col>3</xdr:col>
      <xdr:colOff>1757680</xdr:colOff>
      <xdr:row>8</xdr:row>
      <xdr:rowOff>111760</xdr:rowOff>
    </xdr:from>
    <xdr:to>
      <xdr:col>5</xdr:col>
      <xdr:colOff>30480</xdr:colOff>
      <xdr:row>8</xdr:row>
      <xdr:rowOff>121920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680B7728-705E-A542-2236-85FAA6930C39}"/>
            </a:ext>
          </a:extLst>
        </xdr:cNvPr>
        <xdr:cNvCxnSpPr/>
      </xdr:nvCxnSpPr>
      <xdr:spPr>
        <a:xfrm>
          <a:off x="3647440" y="2641600"/>
          <a:ext cx="792480" cy="10160"/>
        </a:xfrm>
        <a:prstGeom prst="straightConnector1">
          <a:avLst/>
        </a:prstGeom>
        <a:ln w="412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690880</xdr:colOff>
      <xdr:row>6</xdr:row>
      <xdr:rowOff>274320</xdr:rowOff>
    </xdr:from>
    <xdr:to>
      <xdr:col>4</xdr:col>
      <xdr:colOff>142240</xdr:colOff>
      <xdr:row>10</xdr:row>
      <xdr:rowOff>30480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2D7A8F6-4E64-749C-0E87-4E4D56BE670B}"/>
            </a:ext>
          </a:extLst>
        </xdr:cNvPr>
        <xdr:cNvSpPr/>
      </xdr:nvSpPr>
      <xdr:spPr>
        <a:xfrm>
          <a:off x="1859280" y="2214880"/>
          <a:ext cx="2001520" cy="924560"/>
        </a:xfrm>
        <a:prstGeom prst="rect">
          <a:avLst/>
        </a:prstGeom>
        <a:solidFill>
          <a:schemeClr val="bg1"/>
        </a:solidFill>
        <a:ln w="412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必ず「担当者氏名・連絡先」を記載してください。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74F8F-5E65-40A7-946B-8E6EDFDA5CEA}">
  <sheetPr>
    <pageSetUpPr fitToPage="1"/>
  </sheetPr>
  <dimension ref="A1:H30"/>
  <sheetViews>
    <sheetView showZeros="0" tabSelected="1" view="pageBreakPreview" topLeftCell="A3" zoomScaleNormal="100" zoomScaleSheetLayoutView="100" workbookViewId="0">
      <selection activeCell="F5" sqref="F5"/>
    </sheetView>
  </sheetViews>
  <sheetFormatPr defaultColWidth="9" defaultRowHeight="13.2"/>
  <cols>
    <col min="1" max="1" width="4.09765625" style="1" customWidth="1"/>
    <col min="2" max="2" width="11.19921875" style="1" customWidth="1"/>
    <col min="3" max="3" width="9.3984375" style="1" customWidth="1"/>
    <col min="4" max="4" width="24" style="1" customWidth="1"/>
    <col min="5" max="5" width="9" style="1" customWidth="1"/>
    <col min="6" max="6" width="18.5" style="1" customWidth="1"/>
    <col min="7" max="7" width="27" style="1" customWidth="1"/>
    <col min="8" max="8" width="10.3984375" style="1" customWidth="1"/>
    <col min="9" max="16384" width="9" style="1"/>
  </cols>
  <sheetData>
    <row r="1" spans="1:8" ht="22.5" customHeight="1">
      <c r="B1" s="2"/>
      <c r="C1" s="2"/>
    </row>
    <row r="2" spans="1:8" ht="38.25" customHeight="1">
      <c r="A2" s="53" t="s">
        <v>25</v>
      </c>
      <c r="B2" s="53"/>
      <c r="C2" s="53"/>
      <c r="D2" s="53"/>
      <c r="E2" s="53"/>
      <c r="F2" s="53"/>
      <c r="G2" s="53"/>
      <c r="H2" s="53"/>
    </row>
    <row r="3" spans="1:8" ht="23.1" customHeight="1">
      <c r="F3" s="16"/>
      <c r="G3" s="51" t="s">
        <v>23</v>
      </c>
      <c r="H3" s="51"/>
    </row>
    <row r="4" spans="1:8" ht="23.1" customHeight="1">
      <c r="B4" s="46" t="s">
        <v>32</v>
      </c>
      <c r="C4" s="46"/>
      <c r="D4" s="46"/>
      <c r="F4" s="2"/>
      <c r="G4" s="2"/>
    </row>
    <row r="5" spans="1:8" ht="23.1" customHeight="1">
      <c r="B5" s="52" t="s">
        <v>33</v>
      </c>
      <c r="C5" s="52"/>
      <c r="D5" s="52"/>
      <c r="F5" s="2" t="s">
        <v>7</v>
      </c>
      <c r="G5" s="46"/>
      <c r="H5" s="46"/>
    </row>
    <row r="6" spans="1:8" ht="23.1" customHeight="1">
      <c r="B6" s="23"/>
      <c r="C6" s="2"/>
      <c r="D6" s="2"/>
      <c r="F6" s="3" t="s">
        <v>19</v>
      </c>
      <c r="G6" s="46"/>
      <c r="H6" s="46"/>
    </row>
    <row r="7" spans="1:8" ht="23.1" customHeight="1">
      <c r="B7" s="23"/>
      <c r="C7" s="2"/>
      <c r="D7" s="2"/>
      <c r="F7" s="6" t="s">
        <v>35</v>
      </c>
      <c r="G7" s="6"/>
      <c r="H7" s="6"/>
    </row>
    <row r="8" spans="1:8" ht="23.1" customHeight="1">
      <c r="B8" s="23"/>
      <c r="C8" s="2"/>
      <c r="D8" s="2"/>
      <c r="F8" s="67" t="s">
        <v>38</v>
      </c>
      <c r="G8" s="72"/>
      <c r="H8" s="72"/>
    </row>
    <row r="9" spans="1:8" ht="23.1" customHeight="1">
      <c r="B9" s="23"/>
      <c r="C9" s="24"/>
      <c r="D9" s="24"/>
      <c r="F9" s="73" t="s">
        <v>36</v>
      </c>
      <c r="G9" s="67"/>
      <c r="H9" s="67"/>
    </row>
    <row r="10" spans="1:8" ht="23.1" customHeight="1">
      <c r="F10" s="74" t="s">
        <v>37</v>
      </c>
      <c r="G10" s="69"/>
      <c r="H10" s="69"/>
    </row>
    <row r="12" spans="1:8" ht="38.25" customHeight="1">
      <c r="A12" s="18" t="s">
        <v>1</v>
      </c>
      <c r="B12" s="47" t="s">
        <v>5</v>
      </c>
      <c r="C12" s="48"/>
      <c r="D12" s="49"/>
      <c r="E12" s="9" t="s">
        <v>3</v>
      </c>
      <c r="F12" s="11" t="s">
        <v>18</v>
      </c>
      <c r="G12" s="22" t="s">
        <v>10</v>
      </c>
    </row>
    <row r="13" spans="1:8" ht="35.1" customHeight="1">
      <c r="A13" s="12">
        <v>1</v>
      </c>
      <c r="B13" s="43" t="s">
        <v>21</v>
      </c>
      <c r="C13" s="44"/>
      <c r="D13" s="45"/>
      <c r="E13" s="26">
        <v>100</v>
      </c>
      <c r="F13" s="27">
        <v>200</v>
      </c>
      <c r="G13" s="27">
        <f>E13*F13</f>
        <v>20000</v>
      </c>
    </row>
    <row r="14" spans="1:8" ht="35.1" customHeight="1">
      <c r="A14" s="12"/>
      <c r="B14" s="43"/>
      <c r="C14" s="44"/>
      <c r="D14" s="45"/>
      <c r="E14" s="26"/>
      <c r="F14" s="27"/>
      <c r="G14" s="27">
        <f t="shared" ref="G14:G24" si="0">E14*F14</f>
        <v>0</v>
      </c>
    </row>
    <row r="15" spans="1:8" ht="35.1" customHeight="1">
      <c r="A15" s="12"/>
      <c r="B15" s="43"/>
      <c r="C15" s="44"/>
      <c r="D15" s="45"/>
      <c r="E15" s="26"/>
      <c r="F15" s="27"/>
      <c r="G15" s="27">
        <f t="shared" si="0"/>
        <v>0</v>
      </c>
    </row>
    <row r="16" spans="1:8" ht="35.1" customHeight="1">
      <c r="A16" s="12"/>
      <c r="B16" s="43"/>
      <c r="C16" s="44"/>
      <c r="D16" s="45"/>
      <c r="E16" s="26"/>
      <c r="F16" s="27"/>
      <c r="G16" s="27">
        <f t="shared" si="0"/>
        <v>0</v>
      </c>
    </row>
    <row r="17" spans="1:7" ht="35.1" customHeight="1">
      <c r="A17" s="12"/>
      <c r="B17" s="43"/>
      <c r="C17" s="44"/>
      <c r="D17" s="45"/>
      <c r="E17" s="26"/>
      <c r="F17" s="27"/>
      <c r="G17" s="27">
        <f t="shared" si="0"/>
        <v>0</v>
      </c>
    </row>
    <row r="18" spans="1:7" ht="35.1" customHeight="1">
      <c r="A18" s="12"/>
      <c r="B18" s="43"/>
      <c r="C18" s="44"/>
      <c r="D18" s="45"/>
      <c r="E18" s="26"/>
      <c r="F18" s="27"/>
      <c r="G18" s="27">
        <f t="shared" si="0"/>
        <v>0</v>
      </c>
    </row>
    <row r="19" spans="1:7" ht="35.1" customHeight="1">
      <c r="A19" s="12"/>
      <c r="B19" s="43"/>
      <c r="C19" s="44"/>
      <c r="D19" s="45"/>
      <c r="E19" s="26"/>
      <c r="F19" s="27"/>
      <c r="G19" s="27">
        <f t="shared" si="0"/>
        <v>0</v>
      </c>
    </row>
    <row r="20" spans="1:7" ht="35.1" customHeight="1">
      <c r="A20" s="12"/>
      <c r="B20" s="43"/>
      <c r="C20" s="44"/>
      <c r="D20" s="45"/>
      <c r="E20" s="26"/>
      <c r="F20" s="27"/>
      <c r="G20" s="27">
        <f t="shared" si="0"/>
        <v>0</v>
      </c>
    </row>
    <row r="21" spans="1:7" ht="35.1" customHeight="1">
      <c r="A21" s="12"/>
      <c r="B21" s="43"/>
      <c r="C21" s="44"/>
      <c r="D21" s="45"/>
      <c r="E21" s="26"/>
      <c r="F21" s="27"/>
      <c r="G21" s="27">
        <f t="shared" si="0"/>
        <v>0</v>
      </c>
    </row>
    <row r="22" spans="1:7" ht="35.1" customHeight="1">
      <c r="A22" s="12"/>
      <c r="B22" s="43"/>
      <c r="C22" s="44"/>
      <c r="D22" s="45"/>
      <c r="E22" s="26"/>
      <c r="F22" s="27"/>
      <c r="G22" s="27">
        <f t="shared" si="0"/>
        <v>0</v>
      </c>
    </row>
    <row r="23" spans="1:7" ht="35.1" customHeight="1">
      <c r="A23" s="12"/>
      <c r="B23" s="43"/>
      <c r="C23" s="44"/>
      <c r="D23" s="45"/>
      <c r="E23" s="26"/>
      <c r="F23" s="27"/>
      <c r="G23" s="27">
        <f t="shared" si="0"/>
        <v>0</v>
      </c>
    </row>
    <row r="24" spans="1:7" ht="35.1" customHeight="1">
      <c r="A24" s="12"/>
      <c r="B24" s="43"/>
      <c r="C24" s="44"/>
      <c r="D24" s="45"/>
      <c r="E24" s="26"/>
      <c r="F24" s="27"/>
      <c r="G24" s="27">
        <f t="shared" si="0"/>
        <v>0</v>
      </c>
    </row>
    <row r="25" spans="1:7" ht="35.1" customHeight="1">
      <c r="A25" s="34" t="s">
        <v>26</v>
      </c>
      <c r="B25" s="35"/>
      <c r="C25" s="35"/>
      <c r="D25" s="35"/>
      <c r="E25" s="35"/>
      <c r="F25" s="36"/>
      <c r="G25" s="27">
        <f>SUM(G13:G24)</f>
        <v>20000</v>
      </c>
    </row>
    <row r="26" spans="1:7" ht="35.1" customHeight="1" thickBot="1">
      <c r="A26" s="40" t="s">
        <v>27</v>
      </c>
      <c r="B26" s="41"/>
      <c r="C26" s="41"/>
      <c r="D26" s="41"/>
      <c r="E26" s="41"/>
      <c r="F26" s="42"/>
      <c r="G26" s="27">
        <f>G27-G25</f>
        <v>2000</v>
      </c>
    </row>
    <row r="27" spans="1:7" ht="35.1" customHeight="1" thickTop="1">
      <c r="A27" s="37" t="s">
        <v>10</v>
      </c>
      <c r="B27" s="38"/>
      <c r="C27" s="38"/>
      <c r="D27" s="38"/>
      <c r="E27" s="38"/>
      <c r="F27" s="39"/>
      <c r="G27" s="28">
        <f>G25*1.1</f>
        <v>22000</v>
      </c>
    </row>
    <row r="28" spans="1:7" ht="15.9" customHeight="1">
      <c r="A28" s="2" t="s">
        <v>28</v>
      </c>
      <c r="B28" s="16"/>
      <c r="C28" s="16"/>
      <c r="D28" s="16"/>
      <c r="E28" s="16"/>
      <c r="F28" s="16"/>
      <c r="G28" s="16"/>
    </row>
    <row r="29" spans="1:7" ht="15.9" customHeight="1">
      <c r="A29" s="2" t="s">
        <v>29</v>
      </c>
      <c r="B29" s="17"/>
      <c r="C29" s="16"/>
      <c r="D29" s="16"/>
      <c r="E29" s="16"/>
      <c r="F29" s="16"/>
      <c r="G29" s="16"/>
    </row>
    <row r="30" spans="1:7" ht="15.9" customHeight="1">
      <c r="A30" s="16"/>
      <c r="B30" s="17"/>
      <c r="C30" s="16"/>
      <c r="D30" s="16"/>
      <c r="E30" s="16"/>
      <c r="F30" s="16"/>
      <c r="G30" s="16"/>
    </row>
  </sheetData>
  <mergeCells count="23">
    <mergeCell ref="G3:H3"/>
    <mergeCell ref="B4:D4"/>
    <mergeCell ref="B5:D5"/>
    <mergeCell ref="G5:H5"/>
    <mergeCell ref="A2:H2"/>
    <mergeCell ref="G6:H6"/>
    <mergeCell ref="B12:D12"/>
    <mergeCell ref="B13:D13"/>
    <mergeCell ref="B14:D14"/>
    <mergeCell ref="B15:D15"/>
    <mergeCell ref="G8:H8"/>
    <mergeCell ref="A25:F25"/>
    <mergeCell ref="A27:F27"/>
    <mergeCell ref="A26:F26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</mergeCells>
  <phoneticPr fontId="1"/>
  <printOptions horizontalCentered="1"/>
  <pageMargins left="0.78740157480314965" right="0.39370078740157483" top="0.55118110236220474" bottom="0.55118110236220474" header="0.31496062992125984" footer="0.31496062992125984"/>
  <pageSetup paperSize="9" scale="7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showZeros="0" view="pageBreakPreview" zoomScaleNormal="100" zoomScaleSheetLayoutView="100" workbookViewId="0">
      <selection activeCell="F5" sqref="F5"/>
    </sheetView>
  </sheetViews>
  <sheetFormatPr defaultColWidth="9" defaultRowHeight="13.2"/>
  <cols>
    <col min="1" max="1" width="3.5" style="1" customWidth="1"/>
    <col min="2" max="2" width="11.19921875" style="1" customWidth="1"/>
    <col min="3" max="3" width="9.3984375" style="1" customWidth="1"/>
    <col min="4" max="4" width="23.3984375" style="1" customWidth="1"/>
    <col min="5" max="5" width="8.8984375" style="1" customWidth="1"/>
    <col min="6" max="6" width="5.19921875" style="1" customWidth="1"/>
    <col min="7" max="7" width="17.09765625" style="1" customWidth="1"/>
    <col min="8" max="8" width="6.296875" style="1" customWidth="1"/>
    <col min="9" max="9" width="11.5" style="1" customWidth="1"/>
    <col min="10" max="10" width="17.8984375" style="1" customWidth="1"/>
    <col min="11" max="16384" width="9" style="1"/>
  </cols>
  <sheetData>
    <row r="1" spans="1:10" ht="22.5" customHeight="1">
      <c r="B1" s="2"/>
      <c r="C1" s="2"/>
    </row>
    <row r="2" spans="1:10" ht="38.25" customHeight="1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23.1" customHeight="1">
      <c r="G3" s="2"/>
      <c r="H3" s="55" t="s">
        <v>24</v>
      </c>
      <c r="I3" s="55"/>
      <c r="J3" s="55"/>
    </row>
    <row r="4" spans="1:10" ht="23.1" customHeight="1">
      <c r="B4" s="46" t="s">
        <v>32</v>
      </c>
      <c r="C4" s="46"/>
      <c r="D4" s="46"/>
      <c r="G4" s="2"/>
      <c r="H4" s="2"/>
      <c r="I4" s="2"/>
      <c r="J4" s="2"/>
    </row>
    <row r="5" spans="1:10" ht="23.1" customHeight="1">
      <c r="B5" s="52" t="s">
        <v>33</v>
      </c>
      <c r="C5" s="52"/>
      <c r="D5" s="52"/>
      <c r="G5" s="2" t="s">
        <v>7</v>
      </c>
      <c r="H5" s="56"/>
      <c r="I5" s="56"/>
      <c r="J5" s="56"/>
    </row>
    <row r="6" spans="1:10" ht="23.1" customHeight="1">
      <c r="B6" s="63"/>
      <c r="C6" s="66"/>
      <c r="D6" s="66"/>
      <c r="G6" s="3" t="s">
        <v>19</v>
      </c>
      <c r="H6" s="56"/>
      <c r="I6" s="56"/>
      <c r="J6" s="56"/>
    </row>
    <row r="7" spans="1:10" ht="22.8" customHeight="1">
      <c r="B7" s="4" t="s">
        <v>20</v>
      </c>
      <c r="C7" s="54"/>
      <c r="D7" s="54"/>
      <c r="G7" s="6" t="s">
        <v>39</v>
      </c>
      <c r="H7" s="57"/>
      <c r="I7" s="57"/>
      <c r="J7" s="57"/>
    </row>
    <row r="8" spans="1:10" ht="22.8" customHeight="1">
      <c r="B8" s="5" t="s">
        <v>8</v>
      </c>
      <c r="C8" s="32"/>
      <c r="D8" s="32"/>
      <c r="G8" s="67" t="s">
        <v>38</v>
      </c>
      <c r="H8" s="68"/>
      <c r="I8" s="68"/>
      <c r="J8" s="68"/>
    </row>
    <row r="9" spans="1:10" ht="22.8" customHeight="1">
      <c r="B9" s="5" t="s">
        <v>9</v>
      </c>
      <c r="C9" s="33" t="s">
        <v>23</v>
      </c>
      <c r="D9" s="33"/>
      <c r="G9" s="67" t="s">
        <v>36</v>
      </c>
      <c r="H9" s="68"/>
      <c r="I9" s="68"/>
      <c r="J9" s="68"/>
    </row>
    <row r="10" spans="1:10" ht="22.8" customHeight="1">
      <c r="B10" s="63"/>
      <c r="C10" s="64"/>
      <c r="D10" s="64"/>
      <c r="G10" s="67" t="s">
        <v>37</v>
      </c>
      <c r="H10" s="68"/>
      <c r="I10" s="68"/>
      <c r="J10" s="68"/>
    </row>
    <row r="11" spans="1:10" ht="23.1" customHeight="1">
      <c r="B11" s="63"/>
      <c r="C11" s="65"/>
      <c r="D11" s="65"/>
      <c r="G11" s="7"/>
      <c r="H11" s="7"/>
      <c r="I11" s="25"/>
      <c r="J11" s="25"/>
    </row>
    <row r="12" spans="1:10" ht="23.1" customHeight="1">
      <c r="G12" s="16"/>
      <c r="H12" s="16"/>
      <c r="I12" s="31"/>
      <c r="J12" s="31"/>
    </row>
    <row r="14" spans="1:10" ht="38.25" customHeight="1">
      <c r="A14" s="18" t="s">
        <v>1</v>
      </c>
      <c r="B14" s="47" t="s">
        <v>5</v>
      </c>
      <c r="C14" s="49"/>
      <c r="D14" s="8" t="s">
        <v>6</v>
      </c>
      <c r="E14" s="9" t="s">
        <v>3</v>
      </c>
      <c r="F14" s="10" t="s">
        <v>2</v>
      </c>
      <c r="G14" s="11" t="s">
        <v>18</v>
      </c>
      <c r="H14" s="11" t="s">
        <v>16</v>
      </c>
      <c r="I14" s="11" t="s">
        <v>4</v>
      </c>
      <c r="J14" s="11" t="s">
        <v>17</v>
      </c>
    </row>
    <row r="15" spans="1:10" ht="35.1" customHeight="1">
      <c r="A15" s="12">
        <v>1</v>
      </c>
      <c r="B15" s="43" t="s">
        <v>21</v>
      </c>
      <c r="C15" s="45"/>
      <c r="D15" s="19" t="s">
        <v>34</v>
      </c>
      <c r="E15" s="13">
        <v>100</v>
      </c>
      <c r="F15" s="20" t="s">
        <v>22</v>
      </c>
      <c r="G15" s="58">
        <v>200</v>
      </c>
      <c r="H15" s="58">
        <f>G15*E15</f>
        <v>20000</v>
      </c>
      <c r="I15" s="58">
        <f>ROUNDDOWN(H15*0.1,0)</f>
        <v>2000</v>
      </c>
      <c r="J15" s="58">
        <f>H15+I15</f>
        <v>22000</v>
      </c>
    </row>
    <row r="16" spans="1:10" ht="35.1" customHeight="1">
      <c r="A16" s="12"/>
      <c r="B16" s="43"/>
      <c r="C16" s="45"/>
      <c r="D16" s="12"/>
      <c r="E16" s="13"/>
      <c r="F16" s="20"/>
      <c r="G16" s="58"/>
      <c r="H16" s="58">
        <f t="shared" ref="H16:H28" si="0">G16*E16</f>
        <v>0</v>
      </c>
      <c r="I16" s="58">
        <f t="shared" ref="I16:I28" si="1">ROUNDDOWN(H16*0.1,0)</f>
        <v>0</v>
      </c>
      <c r="J16" s="58">
        <f t="shared" ref="J16:J28" si="2">H16+I16</f>
        <v>0</v>
      </c>
    </row>
    <row r="17" spans="1:10" ht="35.1" customHeight="1">
      <c r="A17" s="12"/>
      <c r="B17" s="43"/>
      <c r="C17" s="45"/>
      <c r="D17" s="12"/>
      <c r="E17" s="13"/>
      <c r="F17" s="20"/>
      <c r="G17" s="58"/>
      <c r="H17" s="58">
        <f t="shared" si="0"/>
        <v>0</v>
      </c>
      <c r="I17" s="58">
        <f t="shared" si="1"/>
        <v>0</v>
      </c>
      <c r="J17" s="58">
        <f t="shared" si="2"/>
        <v>0</v>
      </c>
    </row>
    <row r="18" spans="1:10" ht="35.1" customHeight="1">
      <c r="A18" s="12"/>
      <c r="B18" s="43"/>
      <c r="C18" s="45"/>
      <c r="D18" s="12"/>
      <c r="E18" s="13"/>
      <c r="F18" s="20"/>
      <c r="G18" s="58"/>
      <c r="H18" s="58">
        <f t="shared" si="0"/>
        <v>0</v>
      </c>
      <c r="I18" s="58">
        <f t="shared" si="1"/>
        <v>0</v>
      </c>
      <c r="J18" s="58">
        <f t="shared" si="2"/>
        <v>0</v>
      </c>
    </row>
    <row r="19" spans="1:10" ht="35.1" customHeight="1">
      <c r="A19" s="12"/>
      <c r="B19" s="43"/>
      <c r="C19" s="45"/>
      <c r="D19" s="12"/>
      <c r="E19" s="13"/>
      <c r="F19" s="20"/>
      <c r="G19" s="58"/>
      <c r="H19" s="58">
        <f t="shared" si="0"/>
        <v>0</v>
      </c>
      <c r="I19" s="58">
        <f t="shared" si="1"/>
        <v>0</v>
      </c>
      <c r="J19" s="58">
        <f t="shared" si="2"/>
        <v>0</v>
      </c>
    </row>
    <row r="20" spans="1:10" ht="35.1" customHeight="1">
      <c r="A20" s="12"/>
      <c r="B20" s="43"/>
      <c r="C20" s="45"/>
      <c r="D20" s="12"/>
      <c r="E20" s="13"/>
      <c r="F20" s="20"/>
      <c r="G20" s="58"/>
      <c r="H20" s="58">
        <f t="shared" si="0"/>
        <v>0</v>
      </c>
      <c r="I20" s="58">
        <f t="shared" si="1"/>
        <v>0</v>
      </c>
      <c r="J20" s="58">
        <f t="shared" si="2"/>
        <v>0</v>
      </c>
    </row>
    <row r="21" spans="1:10" ht="35.1" customHeight="1">
      <c r="A21" s="12"/>
      <c r="B21" s="43"/>
      <c r="C21" s="45"/>
      <c r="D21" s="12"/>
      <c r="E21" s="13"/>
      <c r="F21" s="20"/>
      <c r="G21" s="58"/>
      <c r="H21" s="58">
        <f t="shared" si="0"/>
        <v>0</v>
      </c>
      <c r="I21" s="58">
        <f t="shared" si="1"/>
        <v>0</v>
      </c>
      <c r="J21" s="58">
        <f t="shared" si="2"/>
        <v>0</v>
      </c>
    </row>
    <row r="22" spans="1:10" ht="35.1" customHeight="1">
      <c r="A22" s="12"/>
      <c r="B22" s="43"/>
      <c r="C22" s="45"/>
      <c r="D22" s="12"/>
      <c r="E22" s="13"/>
      <c r="F22" s="20"/>
      <c r="G22" s="58"/>
      <c r="H22" s="58">
        <f t="shared" si="0"/>
        <v>0</v>
      </c>
      <c r="I22" s="58">
        <f t="shared" si="1"/>
        <v>0</v>
      </c>
      <c r="J22" s="58">
        <f t="shared" si="2"/>
        <v>0</v>
      </c>
    </row>
    <row r="23" spans="1:10" ht="35.1" customHeight="1">
      <c r="A23" s="12"/>
      <c r="B23" s="43"/>
      <c r="C23" s="45"/>
      <c r="D23" s="12"/>
      <c r="E23" s="13"/>
      <c r="F23" s="20"/>
      <c r="G23" s="58"/>
      <c r="H23" s="58">
        <f t="shared" si="0"/>
        <v>0</v>
      </c>
      <c r="I23" s="58">
        <f t="shared" si="1"/>
        <v>0</v>
      </c>
      <c r="J23" s="58">
        <f t="shared" si="2"/>
        <v>0</v>
      </c>
    </row>
    <row r="24" spans="1:10" ht="35.1" customHeight="1">
      <c r="A24" s="12"/>
      <c r="B24" s="43"/>
      <c r="C24" s="45"/>
      <c r="D24" s="12"/>
      <c r="E24" s="13"/>
      <c r="F24" s="20"/>
      <c r="G24" s="58"/>
      <c r="H24" s="58">
        <f t="shared" si="0"/>
        <v>0</v>
      </c>
      <c r="I24" s="58">
        <f t="shared" si="1"/>
        <v>0</v>
      </c>
      <c r="J24" s="58">
        <f t="shared" si="2"/>
        <v>0</v>
      </c>
    </row>
    <row r="25" spans="1:10" ht="35.1" customHeight="1">
      <c r="A25" s="12"/>
      <c r="B25" s="43"/>
      <c r="C25" s="45"/>
      <c r="D25" s="12"/>
      <c r="E25" s="13"/>
      <c r="F25" s="20"/>
      <c r="G25" s="58"/>
      <c r="H25" s="58">
        <f t="shared" si="0"/>
        <v>0</v>
      </c>
      <c r="I25" s="58">
        <f t="shared" si="1"/>
        <v>0</v>
      </c>
      <c r="J25" s="58">
        <f t="shared" si="2"/>
        <v>0</v>
      </c>
    </row>
    <row r="26" spans="1:10" ht="35.1" customHeight="1">
      <c r="A26" s="12"/>
      <c r="B26" s="43"/>
      <c r="C26" s="45"/>
      <c r="D26" s="12"/>
      <c r="E26" s="13"/>
      <c r="F26" s="20"/>
      <c r="G26" s="58"/>
      <c r="H26" s="58">
        <f t="shared" si="0"/>
        <v>0</v>
      </c>
      <c r="I26" s="58">
        <f t="shared" si="1"/>
        <v>0</v>
      </c>
      <c r="J26" s="58">
        <f t="shared" si="2"/>
        <v>0</v>
      </c>
    </row>
    <row r="27" spans="1:10" ht="35.1" customHeight="1">
      <c r="A27" s="12"/>
      <c r="B27" s="43"/>
      <c r="C27" s="45"/>
      <c r="D27" s="12"/>
      <c r="E27" s="13"/>
      <c r="F27" s="20"/>
      <c r="G27" s="58"/>
      <c r="H27" s="58">
        <f t="shared" si="0"/>
        <v>0</v>
      </c>
      <c r="I27" s="58">
        <f t="shared" si="1"/>
        <v>0</v>
      </c>
      <c r="J27" s="58">
        <f t="shared" si="2"/>
        <v>0</v>
      </c>
    </row>
    <row r="28" spans="1:10" ht="35.1" customHeight="1" thickBot="1">
      <c r="A28" s="14"/>
      <c r="B28" s="43"/>
      <c r="C28" s="45"/>
      <c r="D28" s="14"/>
      <c r="E28" s="15"/>
      <c r="F28" s="21"/>
      <c r="G28" s="59"/>
      <c r="H28" s="58">
        <f t="shared" si="0"/>
        <v>0</v>
      </c>
      <c r="I28" s="58">
        <f t="shared" si="1"/>
        <v>0</v>
      </c>
      <c r="J28" s="58">
        <f t="shared" si="2"/>
        <v>0</v>
      </c>
    </row>
    <row r="29" spans="1:10" ht="35.1" customHeight="1" thickTop="1">
      <c r="A29" s="37" t="s">
        <v>10</v>
      </c>
      <c r="B29" s="38"/>
      <c r="C29" s="38"/>
      <c r="D29" s="38"/>
      <c r="E29" s="38"/>
      <c r="F29" s="38"/>
      <c r="G29" s="39"/>
      <c r="H29" s="60">
        <f>SUM(H15:H28)</f>
        <v>20000</v>
      </c>
      <c r="I29" s="60">
        <f>SUM(I15:I28)</f>
        <v>2000</v>
      </c>
      <c r="J29" s="60">
        <f>SUM(J15:J28)</f>
        <v>22000</v>
      </c>
    </row>
    <row r="30" spans="1:10" ht="9.75" customHeight="1">
      <c r="A30" s="29"/>
      <c r="B30" s="29"/>
      <c r="C30" s="29"/>
      <c r="D30" s="29"/>
      <c r="E30" s="29"/>
      <c r="F30" s="29"/>
      <c r="G30" s="29"/>
      <c r="H30" s="30"/>
      <c r="I30" s="30"/>
      <c r="J30" s="30"/>
    </row>
    <row r="31" spans="1:10" ht="9.75" customHeight="1">
      <c r="A31" s="29"/>
      <c r="B31" s="29"/>
      <c r="C31" s="29"/>
      <c r="D31" s="29"/>
      <c r="E31" s="29"/>
      <c r="F31" s="29"/>
      <c r="G31" s="29"/>
      <c r="H31" s="30"/>
      <c r="I31" s="30"/>
      <c r="J31" s="30"/>
    </row>
    <row r="32" spans="1:10" ht="15.9" customHeight="1">
      <c r="A32" s="16"/>
      <c r="B32" s="16" t="s">
        <v>11</v>
      </c>
      <c r="C32" s="16"/>
      <c r="D32" s="16"/>
      <c r="E32" s="16"/>
      <c r="F32" s="16"/>
      <c r="G32" s="16"/>
      <c r="H32" s="16"/>
      <c r="I32" s="16"/>
      <c r="J32" s="16"/>
    </row>
    <row r="33" spans="1:10" ht="15.9" customHeight="1">
      <c r="A33" s="16"/>
      <c r="B33" s="17" t="s">
        <v>12</v>
      </c>
      <c r="C33" s="16"/>
      <c r="D33" s="16"/>
      <c r="E33" s="16"/>
      <c r="F33" s="16"/>
      <c r="G33" s="16"/>
      <c r="H33" s="16"/>
      <c r="I33" s="16"/>
      <c r="J33" s="16"/>
    </row>
    <row r="34" spans="1:10" ht="15.9" customHeight="1">
      <c r="A34" s="16"/>
      <c r="B34" s="17" t="s">
        <v>13</v>
      </c>
      <c r="C34" s="16"/>
      <c r="D34" s="16"/>
      <c r="E34" s="16"/>
      <c r="F34" s="16"/>
      <c r="G34" s="16"/>
      <c r="H34" s="16"/>
      <c r="I34" s="16"/>
      <c r="J34" s="16"/>
    </row>
    <row r="35" spans="1:10" ht="15.9" customHeight="1">
      <c r="A35" s="16"/>
      <c r="B35" s="17" t="s">
        <v>14</v>
      </c>
      <c r="C35" s="16"/>
      <c r="D35" s="16"/>
      <c r="E35" s="16"/>
      <c r="F35" s="16"/>
      <c r="G35" s="16"/>
      <c r="H35" s="16"/>
      <c r="I35" s="16"/>
      <c r="J35" s="16"/>
    </row>
    <row r="36" spans="1:10" ht="15.9" customHeight="1">
      <c r="A36" s="16"/>
      <c r="B36" s="17" t="s">
        <v>15</v>
      </c>
      <c r="C36" s="16"/>
      <c r="D36" s="16"/>
      <c r="E36" s="16"/>
      <c r="F36" s="16"/>
      <c r="G36" s="16"/>
      <c r="H36" s="16"/>
      <c r="I36" s="16"/>
      <c r="J36" s="16"/>
    </row>
    <row r="37" spans="1:10" ht="15.9" customHeight="1">
      <c r="A37" s="16"/>
      <c r="C37" s="16"/>
      <c r="D37" s="16"/>
      <c r="E37" s="16"/>
      <c r="F37" s="16"/>
      <c r="G37" s="16"/>
      <c r="H37" s="16"/>
      <c r="I37" s="16"/>
      <c r="J37" s="16"/>
    </row>
  </sheetData>
  <mergeCells count="26">
    <mergeCell ref="A29:G29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:J2"/>
    <mergeCell ref="B14:C14"/>
    <mergeCell ref="C6:D6"/>
    <mergeCell ref="C7:D7"/>
    <mergeCell ref="C11:D11"/>
    <mergeCell ref="H3:J3"/>
    <mergeCell ref="B4:D4"/>
    <mergeCell ref="B5:D5"/>
    <mergeCell ref="H5:J5"/>
    <mergeCell ref="H6:J6"/>
    <mergeCell ref="H7:J7"/>
  </mergeCells>
  <phoneticPr fontId="1"/>
  <printOptions horizontalCentered="1"/>
  <pageMargins left="0.78740157480314965" right="0.39370078740157483" top="0.55118110236220474" bottom="0.55118110236220474" header="0.31496062992125984" footer="0.31496062992125984"/>
  <pageSetup paperSize="9" scale="7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9DAAE-D2C1-4A03-B286-53D36B487C57}">
  <sheetPr>
    <pageSetUpPr fitToPage="1"/>
  </sheetPr>
  <dimension ref="A1:I32"/>
  <sheetViews>
    <sheetView showZeros="0" view="pageBreakPreview" topLeftCell="A2" zoomScale="75" zoomScaleNormal="100" zoomScaleSheetLayoutView="75" workbookViewId="0">
      <selection activeCell="D12" sqref="D12"/>
    </sheetView>
  </sheetViews>
  <sheetFormatPr defaultColWidth="9" defaultRowHeight="13.2"/>
  <cols>
    <col min="1" max="1" width="4.09765625" style="1" customWidth="1"/>
    <col min="2" max="2" width="11.19921875" style="1" customWidth="1"/>
    <col min="3" max="3" width="9.3984375" style="1" customWidth="1"/>
    <col min="4" max="4" width="24" style="1" customWidth="1"/>
    <col min="5" max="5" width="9" style="1" customWidth="1"/>
    <col min="6" max="6" width="18.5" style="1" customWidth="1"/>
    <col min="7" max="7" width="27" style="1" customWidth="1"/>
    <col min="8" max="8" width="10.3984375" style="1" customWidth="1"/>
    <col min="9" max="16384" width="9" style="1"/>
  </cols>
  <sheetData>
    <row r="1" spans="1:9" ht="22.5" customHeight="1">
      <c r="B1" s="2"/>
      <c r="C1" s="2"/>
    </row>
    <row r="2" spans="1:9" ht="38.25" customHeight="1">
      <c r="A2" s="53" t="s">
        <v>30</v>
      </c>
      <c r="B2" s="53"/>
      <c r="C2" s="53"/>
      <c r="D2" s="53"/>
      <c r="E2" s="53"/>
      <c r="F2" s="53"/>
      <c r="G2" s="53"/>
      <c r="H2" s="53"/>
    </row>
    <row r="3" spans="1:9" ht="23.1" customHeight="1">
      <c r="F3" s="16"/>
      <c r="G3" s="51" t="s">
        <v>23</v>
      </c>
      <c r="H3" s="51"/>
    </row>
    <row r="4" spans="1:9" ht="23.1" customHeight="1">
      <c r="B4" s="46" t="s">
        <v>32</v>
      </c>
      <c r="C4" s="46"/>
      <c r="D4" s="46"/>
      <c r="F4" s="2"/>
      <c r="G4" s="2"/>
    </row>
    <row r="5" spans="1:9" ht="23.1" customHeight="1">
      <c r="B5" s="52" t="s">
        <v>33</v>
      </c>
      <c r="C5" s="52"/>
      <c r="D5" s="52"/>
      <c r="F5" s="2" t="s">
        <v>7</v>
      </c>
      <c r="G5" s="46"/>
      <c r="H5" s="46"/>
    </row>
    <row r="6" spans="1:9" ht="23.1" customHeight="1">
      <c r="B6" s="23"/>
      <c r="C6" s="2"/>
      <c r="D6" s="2"/>
      <c r="F6" s="3" t="s">
        <v>19</v>
      </c>
      <c r="G6" s="46"/>
      <c r="H6" s="46"/>
    </row>
    <row r="7" spans="1:9" ht="23.1" customHeight="1">
      <c r="B7" s="23"/>
      <c r="C7" s="2"/>
      <c r="D7" s="2"/>
      <c r="F7" s="6" t="s">
        <v>39</v>
      </c>
      <c r="G7" s="50"/>
      <c r="H7" s="50"/>
    </row>
    <row r="8" spans="1:9" ht="23.1" customHeight="1">
      <c r="B8" s="23"/>
      <c r="C8" s="2"/>
      <c r="D8" s="2"/>
      <c r="E8" s="71"/>
      <c r="F8" s="67" t="s">
        <v>38</v>
      </c>
      <c r="G8" s="68"/>
      <c r="H8" s="68"/>
      <c r="I8" s="62"/>
    </row>
    <row r="9" spans="1:9" ht="22.8" customHeight="1">
      <c r="B9" s="23"/>
      <c r="C9" s="24"/>
      <c r="D9" s="24"/>
      <c r="E9" s="71"/>
      <c r="F9" s="67" t="s">
        <v>36</v>
      </c>
      <c r="G9" s="68"/>
      <c r="H9" s="68"/>
      <c r="I9" s="62"/>
    </row>
    <row r="10" spans="1:9" ht="22.5" customHeight="1">
      <c r="E10" s="71"/>
      <c r="F10" s="69" t="s">
        <v>37</v>
      </c>
      <c r="G10" s="70"/>
      <c r="H10" s="70"/>
      <c r="I10" s="62"/>
    </row>
    <row r="11" spans="1:9" ht="22.5" customHeight="1">
      <c r="F11" s="61"/>
      <c r="G11" s="62"/>
      <c r="H11" s="62"/>
      <c r="I11" s="62"/>
    </row>
    <row r="12" spans="1:9" ht="22.5" customHeight="1">
      <c r="F12" s="61"/>
      <c r="G12" s="62"/>
      <c r="H12" s="62"/>
      <c r="I12" s="62"/>
    </row>
    <row r="14" spans="1:9" ht="38.25" customHeight="1">
      <c r="A14" s="18" t="s">
        <v>1</v>
      </c>
      <c r="B14" s="47" t="s">
        <v>5</v>
      </c>
      <c r="C14" s="48"/>
      <c r="D14" s="49"/>
      <c r="E14" s="9" t="s">
        <v>3</v>
      </c>
      <c r="F14" s="11" t="s">
        <v>18</v>
      </c>
      <c r="G14" s="22" t="s">
        <v>10</v>
      </c>
    </row>
    <row r="15" spans="1:9" ht="35.1" customHeight="1">
      <c r="A15" s="12">
        <v>1</v>
      </c>
      <c r="B15" s="43" t="s">
        <v>21</v>
      </c>
      <c r="C15" s="44"/>
      <c r="D15" s="45"/>
      <c r="E15" s="26">
        <v>100</v>
      </c>
      <c r="F15" s="27"/>
      <c r="G15" s="27">
        <f>E15*F15</f>
        <v>0</v>
      </c>
    </row>
    <row r="16" spans="1:9" ht="35.1" customHeight="1">
      <c r="A16" s="12"/>
      <c r="B16" s="43"/>
      <c r="C16" s="44"/>
      <c r="D16" s="45"/>
      <c r="E16" s="26"/>
      <c r="F16" s="27"/>
      <c r="G16" s="27">
        <f t="shared" ref="G16:G26" si="0">E16*F16</f>
        <v>0</v>
      </c>
    </row>
    <row r="17" spans="1:7" ht="35.1" customHeight="1">
      <c r="A17" s="12"/>
      <c r="B17" s="43"/>
      <c r="C17" s="44"/>
      <c r="D17" s="45"/>
      <c r="E17" s="26"/>
      <c r="F17" s="27"/>
      <c r="G17" s="27">
        <f t="shared" si="0"/>
        <v>0</v>
      </c>
    </row>
    <row r="18" spans="1:7" ht="35.1" customHeight="1">
      <c r="A18" s="12"/>
      <c r="B18" s="43"/>
      <c r="C18" s="44"/>
      <c r="D18" s="45"/>
      <c r="E18" s="26"/>
      <c r="F18" s="27"/>
      <c r="G18" s="27">
        <f t="shared" si="0"/>
        <v>0</v>
      </c>
    </row>
    <row r="19" spans="1:7" ht="35.1" customHeight="1">
      <c r="A19" s="12"/>
      <c r="B19" s="43"/>
      <c r="C19" s="44"/>
      <c r="D19" s="45"/>
      <c r="E19" s="26"/>
      <c r="F19" s="27"/>
      <c r="G19" s="27">
        <f t="shared" si="0"/>
        <v>0</v>
      </c>
    </row>
    <row r="20" spans="1:7" ht="35.1" customHeight="1">
      <c r="A20" s="12"/>
      <c r="B20" s="43"/>
      <c r="C20" s="44"/>
      <c r="D20" s="45"/>
      <c r="E20" s="26"/>
      <c r="F20" s="27"/>
      <c r="G20" s="27">
        <f t="shared" si="0"/>
        <v>0</v>
      </c>
    </row>
    <row r="21" spans="1:7" ht="35.1" customHeight="1">
      <c r="A21" s="12"/>
      <c r="B21" s="43"/>
      <c r="C21" s="44"/>
      <c r="D21" s="45"/>
      <c r="E21" s="26"/>
      <c r="F21" s="27"/>
      <c r="G21" s="27">
        <f t="shared" si="0"/>
        <v>0</v>
      </c>
    </row>
    <row r="22" spans="1:7" ht="35.1" customHeight="1">
      <c r="A22" s="12"/>
      <c r="B22" s="43"/>
      <c r="C22" s="44"/>
      <c r="D22" s="45"/>
      <c r="E22" s="26"/>
      <c r="F22" s="27"/>
      <c r="G22" s="27">
        <f t="shared" si="0"/>
        <v>0</v>
      </c>
    </row>
    <row r="23" spans="1:7" ht="35.1" customHeight="1">
      <c r="A23" s="12"/>
      <c r="B23" s="43"/>
      <c r="C23" s="44"/>
      <c r="D23" s="45"/>
      <c r="E23" s="26"/>
      <c r="F23" s="27"/>
      <c r="G23" s="27">
        <f t="shared" si="0"/>
        <v>0</v>
      </c>
    </row>
    <row r="24" spans="1:7" ht="35.1" customHeight="1">
      <c r="A24" s="12"/>
      <c r="B24" s="43"/>
      <c r="C24" s="44"/>
      <c r="D24" s="45"/>
      <c r="E24" s="26"/>
      <c r="F24" s="27"/>
      <c r="G24" s="27">
        <f t="shared" si="0"/>
        <v>0</v>
      </c>
    </row>
    <row r="25" spans="1:7" ht="35.1" customHeight="1">
      <c r="A25" s="12"/>
      <c r="B25" s="43"/>
      <c r="C25" s="44"/>
      <c r="D25" s="45"/>
      <c r="E25" s="26"/>
      <c r="F25" s="27"/>
      <c r="G25" s="27">
        <f t="shared" si="0"/>
        <v>0</v>
      </c>
    </row>
    <row r="26" spans="1:7" ht="35.1" customHeight="1">
      <c r="A26" s="12"/>
      <c r="B26" s="43"/>
      <c r="C26" s="44"/>
      <c r="D26" s="45"/>
      <c r="E26" s="26"/>
      <c r="F26" s="27"/>
      <c r="G26" s="27">
        <f t="shared" si="0"/>
        <v>0</v>
      </c>
    </row>
    <row r="27" spans="1:7" ht="35.1" customHeight="1">
      <c r="A27" s="34" t="s">
        <v>26</v>
      </c>
      <c r="B27" s="35"/>
      <c r="C27" s="35"/>
      <c r="D27" s="35"/>
      <c r="E27" s="35"/>
      <c r="F27" s="36"/>
      <c r="G27" s="27">
        <f>SUM(G15:G26)</f>
        <v>0</v>
      </c>
    </row>
    <row r="28" spans="1:7" ht="35.1" customHeight="1" thickBot="1">
      <c r="A28" s="40" t="s">
        <v>27</v>
      </c>
      <c r="B28" s="41"/>
      <c r="C28" s="41"/>
      <c r="D28" s="41"/>
      <c r="E28" s="41"/>
      <c r="F28" s="42"/>
      <c r="G28" s="27">
        <f>G29-G27</f>
        <v>0</v>
      </c>
    </row>
    <row r="29" spans="1:7" ht="35.1" customHeight="1" thickTop="1">
      <c r="A29" s="37" t="s">
        <v>10</v>
      </c>
      <c r="B29" s="38"/>
      <c r="C29" s="38"/>
      <c r="D29" s="38"/>
      <c r="E29" s="38"/>
      <c r="F29" s="39"/>
      <c r="G29" s="28">
        <f>G27*1.1</f>
        <v>0</v>
      </c>
    </row>
    <row r="30" spans="1:7" ht="15.9" customHeight="1">
      <c r="A30" s="2"/>
      <c r="B30" s="16"/>
      <c r="C30" s="16"/>
      <c r="D30" s="16"/>
      <c r="E30" s="16"/>
      <c r="F30" s="16"/>
      <c r="G30" s="16"/>
    </row>
    <row r="31" spans="1:7" ht="22.5" customHeight="1">
      <c r="A31" s="2"/>
      <c r="B31" s="2" t="s">
        <v>31</v>
      </c>
      <c r="C31" s="16"/>
      <c r="D31" s="16"/>
      <c r="E31" s="16"/>
      <c r="F31" s="16"/>
      <c r="G31" s="16"/>
    </row>
    <row r="32" spans="1:7" ht="15.9" customHeight="1">
      <c r="A32" s="16"/>
      <c r="B32" s="17"/>
      <c r="C32" s="16"/>
      <c r="D32" s="16"/>
      <c r="E32" s="16"/>
      <c r="F32" s="16"/>
      <c r="G32" s="16"/>
    </row>
  </sheetData>
  <mergeCells count="23">
    <mergeCell ref="G3:H3"/>
    <mergeCell ref="B19:D19"/>
    <mergeCell ref="A2:H2"/>
    <mergeCell ref="B4:D4"/>
    <mergeCell ref="B5:D5"/>
    <mergeCell ref="G5:H5"/>
    <mergeCell ref="G6:H6"/>
    <mergeCell ref="G7:H7"/>
    <mergeCell ref="B14:D14"/>
    <mergeCell ref="B15:D15"/>
    <mergeCell ref="B16:D16"/>
    <mergeCell ref="B17:D17"/>
    <mergeCell ref="B18:D18"/>
    <mergeCell ref="B26:D26"/>
    <mergeCell ref="A27:F27"/>
    <mergeCell ref="A28:F28"/>
    <mergeCell ref="A29:F29"/>
    <mergeCell ref="B20:D20"/>
    <mergeCell ref="B21:D21"/>
    <mergeCell ref="B22:D22"/>
    <mergeCell ref="B23:D23"/>
    <mergeCell ref="B24:D24"/>
    <mergeCell ref="B25:D25"/>
  </mergeCells>
  <phoneticPr fontId="1"/>
  <printOptions horizontalCentered="1"/>
  <pageMargins left="0.78740157480314965" right="0.39370078740157483" top="0.55118110236220474" bottom="0.55118110236220474" header="0.31496062992125984" footer="0.31496062992125984"/>
  <pageSetup paperSize="9" scale="73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請求書</vt:lpstr>
      <vt:lpstr>見積書</vt:lpstr>
      <vt:lpstr>見積辞退届</vt:lpstr>
      <vt:lpstr>見積辞退届!Print_Area</vt:lpstr>
      <vt:lpstr>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taikyou</dc:creator>
  <cp:lastModifiedBy>USER21</cp:lastModifiedBy>
  <cp:lastPrinted>2026-09-21T01:20:03Z</cp:lastPrinted>
  <dcterms:created xsi:type="dcterms:W3CDTF">2015-06-05T18:19:34Z</dcterms:created>
  <dcterms:modified xsi:type="dcterms:W3CDTF">2026-09-21T01:36:17Z</dcterms:modified>
</cp:coreProperties>
</file>